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BR-JUN\"/>
    </mc:Choice>
  </mc:AlternateContent>
  <bookViews>
    <workbookView xWindow="0" yWindow="0" windowWidth="24000" windowHeight="9732"/>
  </bookViews>
  <sheets>
    <sheet name="GCP" sheetId="1" r:id="rId1"/>
  </sheets>
  <definedNames>
    <definedName name="_xlnm.Print_Area" localSheetId="0">GCP!$A$1:$I$47</definedName>
  </definedNames>
  <calcPr calcId="152511"/>
</workbook>
</file>

<file path=xl/calcChain.xml><?xml version="1.0" encoding="utf-8"?>
<calcChain xmlns="http://schemas.openxmlformats.org/spreadsheetml/2006/main">
  <c r="D37" i="1" l="1"/>
  <c r="I35" i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7" i="1"/>
  <c r="F10" i="1" l="1"/>
  <c r="F37" i="1" s="1"/>
  <c r="I7" i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<sst xmlns="http://schemas.openxmlformats.org/spreadsheetml/2006/main" count="72" uniqueCount="72">
  <si>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</si>
  <si>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</si>
  <si>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</si>
  <si>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</si>
  <si>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</si>
  <si>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</si>
  <si>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</si>
  <si>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</si>
  <si>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</si>
  <si>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</si>
  <si>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</si>
  <si>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</si>
  <si>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</si>
  <si>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</si>
  <si>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</si>
  <si>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</si>
  <si>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</si>
  <si>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</si>
  <si>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</si>
  <si>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</si>
  <si>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</si>
  <si>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</si>
  <si>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</si>
  <si>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</si>
  <si>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</si>
  <si>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</si>
  <si>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</si>
  <si>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</si>
  <si>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</si>
  <si>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</si>
  <si>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</si>
  <si>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</si>
  <si>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</si>
  <si>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</si>
  <si>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</si>
  <si>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</si>
  <si>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</si>
  <si>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</si>
  <si>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</si>
  <si>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</si>
  <si>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</si>
  <si>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</si>
  <si>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</si>
  <si>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</si>
  <si>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</si>
  <si>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</si>
  <si>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</si>
  <si>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</si>
  <si>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</si>
  <si>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</si>
  <si>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</si>
  <si>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</si>
  <si>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</si>
  <si>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</si>
  <si>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</si>
  <si>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</si>
  <si>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</si>
  <si>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</si>
  <si>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</si>
  <si>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</si>
  <si>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</si>
  <si>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</si>
  <si>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</si>
  <si>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</si>
  <si>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ACAMBARO GUANAJUATO
GASTO POR CATEGORÍA PROGRAMÁTICA
DEL 1 DE ENERO AL 30 DE JUNIO DEL 2021</t>
  </si>
  <si>
    <t>“Bajo protesta de decir verdad declaramos que los Estados Financieros y sus notas, son razonablemente correctos y son responsabilidad del emisor”</t>
  </si>
  <si>
    <t>______________________________________________________</t>
  </si>
  <si>
    <t>_____________________________________________________</t>
  </si>
  <si>
    <t xml:space="preserve">                    Lic. Gabriel Nicolás Rangel García</t>
  </si>
  <si>
    <t xml:space="preserve">                               Director del SMDIF</t>
  </si>
  <si>
    <t xml:space="preserve">                   C.P. Blanca Aurelia Ortega García</t>
  </si>
  <si>
    <t xml:space="preserve">               Subdirectora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</si>
</sst>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zoomScaleNormal="100" zoomScaleSheetLayoutView="90" workbookViewId="0">
      <selection sqref="A1:I47"/>
    </sheetView>
  </sheetViews>
  <sheetFormatPr baseColWidth="10" defaultColWidth="11.44140625" defaultRowHeight="10.199999999999999" x14ac:dyDescent="0.2"/>
  <cols>
    <col min="1" max="2" width="1.664062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11206076</v>
      </c>
      <c r="E10" s="18">
        <f>SUM(E11:E18)</f>
        <v>228000</v>
      </c>
      <c r="F10" s="18">
        <f t="shared" ref="F10:I10" si="1">SUM(F11:F18)</f>
        <v>11434076</v>
      </c>
      <c r="G10" s="18">
        <f t="shared" si="1"/>
        <v>4498923</v>
      </c>
      <c r="H10" s="18">
        <f t="shared" si="1"/>
        <v>4498923</v>
      </c>
      <c r="I10" s="18">
        <f t="shared" si="1"/>
        <v>6935153</v>
      </c>
    </row>
    <row r="11" spans="1:9" x14ac:dyDescent="0.2">
      <c r="A11" s="27" t="s">
        <v>46</v>
      </c>
      <c r="B11" s="9"/>
      <c r="C11" s="3" t="s">
        <v>4</v>
      </c>
      <c r="D11" s="19">
        <v>11206076</v>
      </c>
      <c r="E11" s="19">
        <v>228000</v>
      </c>
      <c r="F11" s="19">
        <f t="shared" ref="F11:F18" si="2">D11+E11</f>
        <v>11434076</v>
      </c>
      <c r="G11" s="19">
        <v>4498923</v>
      </c>
      <c r="H11" s="19">
        <v>4498923</v>
      </c>
      <c r="I11" s="19">
        <f t="shared" ref="I11:I18" si="3">F11-G11</f>
        <v>6935153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11206076</v>
      </c>
      <c r="E37" s="24">
        <f t="shared" ref="E37:I37" si="16">SUM(E7+E10+E19+E23+E26+E31)</f>
        <v>228000</v>
      </c>
      <c r="F37" s="24">
        <f t="shared" si="16"/>
        <v>11434076</v>
      </c>
      <c r="G37" s="24">
        <f t="shared" si="16"/>
        <v>4498923</v>
      </c>
      <c r="H37" s="24">
        <f t="shared" si="16"/>
        <v>4498923</v>
      </c>
      <c r="I37" s="24">
        <f t="shared" si="16"/>
        <v>6935153</v>
      </c>
    </row>
    <row r="39" spans="1:9" x14ac:dyDescent="0.2">
      <c r="C39" s="1" t="s">
        <v>65</v>
      </c>
    </row>
    <row r="43" spans="1:9" x14ac:dyDescent="0.2">
      <c r="C43" s="1" t="s">
        <v>66</v>
      </c>
      <c r="F43" s="1" t="s">
        <v>67</v>
      </c>
    </row>
    <row r="44" spans="1:9" x14ac:dyDescent="0.2">
      <c r="C44" s="1" t="s">
        <v>68</v>
      </c>
      <c r="F44" s="1" t="s">
        <v>70</v>
      </c>
    </row>
    <row r="45" spans="1:9" x14ac:dyDescent="0.2">
      <c r="C45" s="1" t="s">
        <v>69</v>
      </c>
      <c r="F45" s="1" t="s">
        <v>71</v>
      </c>
    </row>
  </sheetData>
  <sheetProtection formatCells="0" formatColumns="0" formatRows="0" autoFilter="0"/>
  <protectedRanges>
    <protectedRange sqref="C43:D45 B38:B65523 F38:I65523 C38:E42 C46:E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2021-07-27T14:28:46Z</cp:lastPrinted>
  <dcterms:created xsi:type="dcterms:W3CDTF">2012-12-11T21:13:37Z</dcterms:created>
  <dcterms:modified xsi:type="dcterms:W3CDTF">2021-07-27T14:29:48Z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